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65521" windowWidth="12840" windowHeight="13545" activeTab="0"/>
  </bookViews>
  <sheets>
    <sheet name="příjmy" sheetId="1" r:id="rId1"/>
    <sheet name="výdaje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<sst xmlns="http://schemas.openxmlformats.org/spreadsheetml/2006/main" count="243" uniqueCount="183">
  <si>
    <t>příjmy</t>
  </si>
  <si>
    <t>tis. Kč</t>
  </si>
  <si>
    <t>Daň příjmu fyz.osob se záv.činnosti</t>
  </si>
  <si>
    <t>Daň z příjmu fyz. osob z kait. Výnosů</t>
  </si>
  <si>
    <t>Daň z příjmů právnických osob</t>
  </si>
  <si>
    <t>Daň z přidané hodnoty</t>
  </si>
  <si>
    <t>Poplatek za likvidaci komunálního odpadu</t>
  </si>
  <si>
    <t>Poplatek ze psů</t>
  </si>
  <si>
    <t>Poplatek za užívání veř. Prostranství</t>
  </si>
  <si>
    <t>Poplatek za ubytovací kapacity</t>
  </si>
  <si>
    <t>Odvod výtěžku provozování loterií</t>
  </si>
  <si>
    <t>Správní poplatky</t>
  </si>
  <si>
    <t>Daň z nemovitosti</t>
  </si>
  <si>
    <t>Dotace na žáka a správu</t>
  </si>
  <si>
    <t>Příspěvek do sociálního fondu</t>
  </si>
  <si>
    <t>Příjmy z knihovny</t>
  </si>
  <si>
    <t>Zájmová činnost - dětské akce</t>
  </si>
  <si>
    <t>Byty</t>
  </si>
  <si>
    <t>Příjem záloh za energie (byty)</t>
  </si>
  <si>
    <t>Příjem z pronájmu bytů</t>
  </si>
  <si>
    <t>Nebytové prostory</t>
  </si>
  <si>
    <t>Příjem záloh za energie (nebytové prostory)</t>
  </si>
  <si>
    <t>Příjem za nájem nebytových prostor</t>
  </si>
  <si>
    <t>Příjem z pronájmu hřbitova</t>
  </si>
  <si>
    <t>Komunální služby</t>
  </si>
  <si>
    <t>Příjmy z pronájmu pozemků</t>
  </si>
  <si>
    <t>Příjmy ze zpětného odběru tříděného odpadu</t>
  </si>
  <si>
    <t>Příjmy za odvoz železa</t>
  </si>
  <si>
    <t>DPS</t>
  </si>
  <si>
    <t>Zálohy na energie</t>
  </si>
  <si>
    <t>příjmy z pronájmu</t>
  </si>
  <si>
    <t xml:space="preserve">Příjmy místní správy -  </t>
  </si>
  <si>
    <t>Příjmy z úroků z účtů</t>
  </si>
  <si>
    <t>Celkem</t>
  </si>
  <si>
    <t>výdaje</t>
  </si>
  <si>
    <t>Silnice</t>
  </si>
  <si>
    <t>Mateřská škola</t>
  </si>
  <si>
    <t>Příspěvek</t>
  </si>
  <si>
    <t>Základní škola</t>
  </si>
  <si>
    <t>Základní škola + jídelna</t>
  </si>
  <si>
    <t>opravy</t>
  </si>
  <si>
    <t>Knihovna</t>
  </si>
  <si>
    <t>odměny</t>
  </si>
  <si>
    <t>knihy</t>
  </si>
  <si>
    <t>materiál</t>
  </si>
  <si>
    <t>služby</t>
  </si>
  <si>
    <t>Kultura</t>
  </si>
  <si>
    <t>Kulturní památky</t>
  </si>
  <si>
    <t>soc.pojištění</t>
  </si>
  <si>
    <t>zdrav.pojištění</t>
  </si>
  <si>
    <t>elektřina</t>
  </si>
  <si>
    <t>pohoštění</t>
  </si>
  <si>
    <t>Rozhlas</t>
  </si>
  <si>
    <t>SPOZ</t>
  </si>
  <si>
    <t>Dětská hřiště</t>
  </si>
  <si>
    <t>Zdravotní středisko</t>
  </si>
  <si>
    <t xml:space="preserve">Údržba </t>
  </si>
  <si>
    <t>Bytové hospodářství</t>
  </si>
  <si>
    <t>voda</t>
  </si>
  <si>
    <t>Plyn</t>
  </si>
  <si>
    <t>el. energie</t>
  </si>
  <si>
    <t>opravy a udržování</t>
  </si>
  <si>
    <t>plyn</t>
  </si>
  <si>
    <t>Veřejné osvětlení</t>
  </si>
  <si>
    <t>Pohřebnictví</t>
  </si>
  <si>
    <t>Povinné pojištění na soc.zab.</t>
  </si>
  <si>
    <t>povinné pojištění ZP</t>
  </si>
  <si>
    <t>elektrická energie</t>
  </si>
  <si>
    <t>Poradenské a právní služby</t>
  </si>
  <si>
    <t>ostatní služby</t>
  </si>
  <si>
    <t>neinvestiční dotace obcím</t>
  </si>
  <si>
    <t>Nebezpečný odpad</t>
  </si>
  <si>
    <t>Komunální odpad + tříděný odpad</t>
  </si>
  <si>
    <t>Ostatní odpad (VOKY)</t>
  </si>
  <si>
    <t>Veřejná zeleň</t>
  </si>
  <si>
    <t>pracovník na úklid</t>
  </si>
  <si>
    <t xml:space="preserve">sociální pojištění </t>
  </si>
  <si>
    <t>zdravotní pojištění</t>
  </si>
  <si>
    <t>Sociální fond</t>
  </si>
  <si>
    <t>Dům s pečovatelskou službou</t>
  </si>
  <si>
    <t>Spotřeba vody</t>
  </si>
  <si>
    <t>Spotřeba plynu</t>
  </si>
  <si>
    <t>Spotřeba elektřiny</t>
  </si>
  <si>
    <t xml:space="preserve">Služby </t>
  </si>
  <si>
    <t>Dotace Charitě na provoz</t>
  </si>
  <si>
    <t>Požární ochrana</t>
  </si>
  <si>
    <t>příspěvek na provoz</t>
  </si>
  <si>
    <t>Zastupitelstvo obce</t>
  </si>
  <si>
    <t>sociální pojištění</t>
  </si>
  <si>
    <t>Činnost místní správy</t>
  </si>
  <si>
    <t>Platy zaměstnanců</t>
  </si>
  <si>
    <t>odměna - dohody</t>
  </si>
  <si>
    <t>povinné pojištění</t>
  </si>
  <si>
    <t>knihy, tiskoviny</t>
  </si>
  <si>
    <t>DHIM</t>
  </si>
  <si>
    <t>nákup materiálu</t>
  </si>
  <si>
    <t>studená voda</t>
  </si>
  <si>
    <t>Služby pošt</t>
  </si>
  <si>
    <t>služby telefony</t>
  </si>
  <si>
    <t xml:space="preserve">nákup ostatních služeb </t>
  </si>
  <si>
    <t>služby peněžním ústavům</t>
  </si>
  <si>
    <t>Pojištění obecního majetku</t>
  </si>
  <si>
    <t>celkem</t>
  </si>
  <si>
    <t>financování</t>
  </si>
  <si>
    <t>Přebytek příjmů (-) Přebytek výdajů (+)</t>
  </si>
  <si>
    <t>Příjmy z pronájmu mov.věcí</t>
  </si>
  <si>
    <t>Revize  + služby</t>
  </si>
  <si>
    <t>opravy vysoušečů</t>
  </si>
  <si>
    <t>oděv, obuv</t>
  </si>
  <si>
    <t>pojištění</t>
  </si>
  <si>
    <t>benzín</t>
  </si>
  <si>
    <t>pol.,par.</t>
  </si>
  <si>
    <t>návrh</t>
  </si>
  <si>
    <t>prodej zboží</t>
  </si>
  <si>
    <t>vstupné</t>
  </si>
  <si>
    <t>Ostatní zál.poz.kom. - chodníky</t>
  </si>
  <si>
    <t>školení</t>
  </si>
  <si>
    <t xml:space="preserve">opravy </t>
  </si>
  <si>
    <r>
      <t>Dopravní obslužnost</t>
    </r>
    <r>
      <rPr>
        <sz val="10"/>
        <rFont val="Arial CE"/>
        <family val="0"/>
      </rPr>
      <t xml:space="preserve"> ROPID + VEOLIA</t>
    </r>
  </si>
  <si>
    <t>Poplatek ze vstupného</t>
  </si>
  <si>
    <t>fax, kopírka</t>
  </si>
  <si>
    <t>Záležitosti vodních toků</t>
  </si>
  <si>
    <t>příspěvek knihovně Ml.Boleslav</t>
  </si>
  <si>
    <t>Kronika</t>
  </si>
  <si>
    <t>ročenka</t>
  </si>
  <si>
    <t>vítání a svatby</t>
  </si>
  <si>
    <t>dary - balíčky</t>
  </si>
  <si>
    <t>příspěvek Svazu diabetiků a ČČK</t>
  </si>
  <si>
    <t>Ostatní osobní výdaje - (p. Žižka)</t>
  </si>
  <si>
    <t>Daň z příjmu fyz. osob ze sam.výděl.čin.</t>
  </si>
  <si>
    <t xml:space="preserve">rozpis </t>
  </si>
  <si>
    <t>položek</t>
  </si>
  <si>
    <t>Kulturní akce</t>
  </si>
  <si>
    <t>rozpis</t>
  </si>
  <si>
    <t>neinv.transfery obcím</t>
  </si>
  <si>
    <t>Krizové řízení</t>
  </si>
  <si>
    <t xml:space="preserve">Ostatní osobní výdaje </t>
  </si>
  <si>
    <t>Odvod z výherních hracích automatů</t>
  </si>
  <si>
    <t>ostatní osobní výdaje</t>
  </si>
  <si>
    <t>chodník před bytovkou (vl.prostředky)</t>
  </si>
  <si>
    <t>nájem mola</t>
  </si>
  <si>
    <t xml:space="preserve">nájem  </t>
  </si>
  <si>
    <t>odvoz</t>
  </si>
  <si>
    <t>příspěvek Za Statkem</t>
  </si>
  <si>
    <t xml:space="preserve">Silnice </t>
  </si>
  <si>
    <t>přístřešky</t>
  </si>
  <si>
    <t>drobný hmotný majetek</t>
  </si>
  <si>
    <t xml:space="preserve">Nákup materiálu </t>
  </si>
  <si>
    <t>pojištění WARI a multikára</t>
  </si>
  <si>
    <t>věcné dary</t>
  </si>
  <si>
    <t>daně a poplatky st.rozpočtu</t>
  </si>
  <si>
    <t>molo-přeprava</t>
  </si>
  <si>
    <t>výdaje soc.fondu</t>
  </si>
  <si>
    <t>TJ Sokol Obříství</t>
  </si>
  <si>
    <t>Územní plán</t>
  </si>
  <si>
    <t>svoz odpadu</t>
  </si>
  <si>
    <t>Přebytek bude ponechán jako rezerva do dalšího období</t>
  </si>
  <si>
    <t>pohonné hmoty</t>
  </si>
  <si>
    <t>Rozpočet obce Obříství na rok 2014</t>
  </si>
  <si>
    <t>dotace ze SFŽP na zameták</t>
  </si>
  <si>
    <t>dotace z FS na zameták</t>
  </si>
  <si>
    <t>budovy,stavby (retardér 2x)</t>
  </si>
  <si>
    <t>služby (běžné 50 + pasport komunikací 60)</t>
  </si>
  <si>
    <t xml:space="preserve">  - technický.dozor+výběrové řízení</t>
  </si>
  <si>
    <t>oprava mola</t>
  </si>
  <si>
    <t>opravy + výměna oken (50+150)</t>
  </si>
  <si>
    <t>příspěvek na investici</t>
  </si>
  <si>
    <t>nákup zboží</t>
  </si>
  <si>
    <t>pergola u Sv.Čecha</t>
  </si>
  <si>
    <t>zdarv.pojištění</t>
  </si>
  <si>
    <t>plynofikace</t>
  </si>
  <si>
    <t>investice Semilkovice 230 + náves 70)</t>
  </si>
  <si>
    <t>vánoční osvětlení</t>
  </si>
  <si>
    <t>pivní sety</t>
  </si>
  <si>
    <t>rekonstrukce historické stříkačky</t>
  </si>
  <si>
    <t>pojištění - auto + odpovědnost</t>
  </si>
  <si>
    <t>pojištění zameták</t>
  </si>
  <si>
    <t>parkoviště před poštou</t>
  </si>
  <si>
    <t>služby + pasport VO</t>
  </si>
  <si>
    <t>opravy (50 + 24  vl.prostř.k dotaci)</t>
  </si>
  <si>
    <t>žaluzie</t>
  </si>
  <si>
    <t>strategický plán</t>
  </si>
  <si>
    <t>zveřejněno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</si>
</sst>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"/>
    <numFmt numFmtId="166" formatCode="0.000"/>
    <numFmt numFmtId="167" formatCode="0.0"/>
    <numFmt numFmtId="168" formatCode="#,##0.0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0" xfId="47" applyFont="1" applyBorder="1">
      <alignment/>
      <protection/>
    </xf>
    <xf numFmtId="0" fontId="21" fillId="0" borderId="10" xfId="47" applyFont="1" applyBorder="1">
      <alignment/>
      <protection/>
    </xf>
    <xf numFmtId="0" fontId="0" fillId="0" borderId="0" xfId="47">
      <alignment/>
      <protection/>
    </xf>
    <xf numFmtId="0" fontId="22" fillId="0" borderId="10" xfId="47" applyFont="1" applyBorder="1">
      <alignment/>
      <protection/>
    </xf>
    <xf numFmtId="0" fontId="28" fillId="0" borderId="10" xfId="48" applyFont="1" applyBorder="1">
      <alignment/>
      <protection/>
    </xf>
    <xf numFmtId="0" fontId="26" fillId="0" borderId="10" xfId="48" applyFont="1" applyBorder="1">
      <alignment/>
      <protection/>
    </xf>
    <xf numFmtId="0" fontId="29" fillId="0" borderId="10" xfId="48" applyFont="1" applyBorder="1">
      <alignment/>
      <protection/>
    </xf>
    <xf numFmtId="0" fontId="26" fillId="0" borderId="0" xfId="48">
      <alignment/>
      <protection/>
    </xf>
    <xf numFmtId="0" fontId="30" fillId="0" borderId="10" xfId="48" applyFont="1" applyBorder="1">
      <alignment/>
      <protection/>
    </xf>
    <xf numFmtId="0" fontId="29" fillId="0" borderId="0" xfId="48" applyFont="1">
      <alignment/>
      <protection/>
    </xf>
    <xf numFmtId="49" fontId="0" fillId="0" borderId="10" xfId="0" applyNumberFormat="1" applyBorder="1" applyAlignment="1">
      <alignment/>
    </xf>
    <xf numFmtId="0" fontId="23" fillId="0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6" fillId="0" borderId="0" xfId="48" applyFont="1">
      <alignment/>
      <protection/>
    </xf>
    <xf numFmtId="0" fontId="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1" xfId="0" applyBorder="1" applyAlignment="1">
      <alignment/>
    </xf>
    <xf numFmtId="0" fontId="22" fillId="0" borderId="12" xfId="0" applyFont="1" applyBorder="1" applyAlignment="1">
      <alignment/>
    </xf>
    <xf numFmtId="0" fontId="0" fillId="0" borderId="12" xfId="0" applyBorder="1" applyAlignment="1">
      <alignment/>
    </xf>
    <xf numFmtId="0" fontId="31" fillId="0" borderId="0" xfId="48" applyFont="1">
      <alignment/>
      <protection/>
    </xf>
    <xf numFmtId="0" fontId="22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4" xfId="47" applyBorder="1">
      <alignment/>
      <protection/>
    </xf>
    <xf numFmtId="0" fontId="0" fillId="0" borderId="10" xfId="0" applyFont="1" applyFill="1" applyBorder="1" applyAlignment="1">
      <alignment/>
    </xf>
    <xf numFmtId="4" fontId="26" fillId="0" borderId="0" xfId="48" applyNumberFormat="1">
      <alignment/>
      <protection/>
    </xf>
    <xf numFmtId="0" fontId="0" fillId="0" borderId="11" xfId="0" applyFont="1" applyBorder="1" applyAlignment="1">
      <alignment/>
    </xf>
    <xf numFmtId="0" fontId="23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0" fillId="0" borderId="12" xfId="0" applyFont="1" applyFill="1" applyBorder="1" applyAlignment="1">
      <alignment/>
    </xf>
    <xf numFmtId="167" fontId="23" fillId="0" borderId="10" xfId="0" applyNumberFormat="1" applyFont="1" applyBorder="1" applyAlignment="1">
      <alignment/>
    </xf>
    <xf numFmtId="0" fontId="23" fillId="0" borderId="12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4" fontId="26" fillId="0" borderId="0" xfId="48" applyNumberFormat="1" applyFont="1">
      <alignment/>
      <protection/>
    </xf>
    <xf numFmtId="0" fontId="22" fillId="0" borderId="1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0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 2007" xfId="47"/>
    <cellStyle name="normální_Rozpočet 2007 schálený + úpravy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42.125" style="0" customWidth="1"/>
    <col min="2" max="2" width="10.75390625" style="6" bestFit="1" customWidth="1"/>
    <col min="3" max="3" width="9.75390625" style="0" customWidth="1"/>
    <col min="4" max="4" width="9.875" style="0" customWidth="1"/>
    <col min="5" max="5" width="3.25390625" style="0" customWidth="1"/>
  </cols>
  <sheetData>
    <row r="1" spans="1:4" ht="15.75">
      <c r="A1" s="1" t="s">
        <v>158</v>
      </c>
      <c r="B1" s="3" t="s">
        <v>0</v>
      </c>
      <c r="C1" s="2" t="s">
        <v>1</v>
      </c>
      <c r="D1" s="2" t="s">
        <v>1</v>
      </c>
    </row>
    <row r="2" spans="1:4" ht="15.75">
      <c r="A2" s="1"/>
      <c r="B2" s="3"/>
      <c r="C2" s="55" t="s">
        <v>182</v>
      </c>
      <c r="D2" s="55"/>
    </row>
    <row r="3" spans="1:4" ht="15.75">
      <c r="A3" s="31"/>
      <c r="B3" s="28" t="s">
        <v>111</v>
      </c>
      <c r="C3" s="28" t="s">
        <v>112</v>
      </c>
      <c r="D3" s="28" t="s">
        <v>130</v>
      </c>
    </row>
    <row r="4" spans="1:4" ht="12.75">
      <c r="A4" s="34"/>
      <c r="B4" s="33"/>
      <c r="C4" s="34"/>
      <c r="D4" s="33" t="s">
        <v>131</v>
      </c>
    </row>
    <row r="5" spans="1:4" ht="12.75">
      <c r="A5" s="7" t="s">
        <v>2</v>
      </c>
      <c r="B5" s="4">
        <v>1111</v>
      </c>
      <c r="C5" s="5">
        <v>2400</v>
      </c>
      <c r="D5" s="30">
        <v>2400</v>
      </c>
    </row>
    <row r="6" spans="1:4" ht="12.75">
      <c r="A6" s="30" t="s">
        <v>129</v>
      </c>
      <c r="B6" s="4">
        <v>1112</v>
      </c>
      <c r="C6" s="5">
        <v>150</v>
      </c>
      <c r="D6" s="30">
        <v>150</v>
      </c>
    </row>
    <row r="7" spans="1:4" ht="12.75">
      <c r="A7" s="30" t="s">
        <v>3</v>
      </c>
      <c r="B7" s="4">
        <v>1113</v>
      </c>
      <c r="C7" s="5">
        <v>250</v>
      </c>
      <c r="D7" s="30">
        <v>250</v>
      </c>
    </row>
    <row r="8" spans="1:4" ht="12.75">
      <c r="A8" s="30" t="s">
        <v>4</v>
      </c>
      <c r="B8" s="4">
        <v>1121</v>
      </c>
      <c r="C8" s="5">
        <v>2500</v>
      </c>
      <c r="D8" s="30">
        <v>2500</v>
      </c>
    </row>
    <row r="9" spans="1:4" ht="12.75">
      <c r="A9" s="30" t="s">
        <v>5</v>
      </c>
      <c r="B9" s="4">
        <v>1211</v>
      </c>
      <c r="C9" s="5">
        <v>5500</v>
      </c>
      <c r="D9" s="30">
        <v>5500</v>
      </c>
    </row>
    <row r="10" spans="1:4" ht="12.75">
      <c r="A10" s="30" t="s">
        <v>6</v>
      </c>
      <c r="B10" s="4">
        <v>1340</v>
      </c>
      <c r="C10" s="5">
        <v>600</v>
      </c>
      <c r="D10" s="30">
        <v>600</v>
      </c>
    </row>
    <row r="11" spans="1:4" ht="12.75">
      <c r="A11" s="30" t="s">
        <v>7</v>
      </c>
      <c r="B11" s="4">
        <v>1341</v>
      </c>
      <c r="C11" s="5">
        <v>28</v>
      </c>
      <c r="D11" s="30">
        <v>28</v>
      </c>
    </row>
    <row r="12" spans="1:4" ht="12.75">
      <c r="A12" s="30" t="s">
        <v>8</v>
      </c>
      <c r="B12" s="4">
        <v>1343</v>
      </c>
      <c r="C12" s="5">
        <v>5</v>
      </c>
      <c r="D12" s="30">
        <v>5</v>
      </c>
    </row>
    <row r="13" spans="1:4" ht="12.75">
      <c r="A13" s="30" t="s">
        <v>119</v>
      </c>
      <c r="B13" s="4">
        <v>1344</v>
      </c>
      <c r="C13" s="5">
        <v>1</v>
      </c>
      <c r="D13" s="30">
        <v>1</v>
      </c>
    </row>
    <row r="14" spans="1:4" ht="12.75">
      <c r="A14" s="30" t="s">
        <v>9</v>
      </c>
      <c r="B14" s="4">
        <v>1345</v>
      </c>
      <c r="C14" s="5">
        <v>4</v>
      </c>
      <c r="D14" s="30">
        <v>4</v>
      </c>
    </row>
    <row r="15" spans="1:4" ht="12.75">
      <c r="A15" s="30" t="s">
        <v>10</v>
      </c>
      <c r="B15" s="4">
        <v>1351</v>
      </c>
      <c r="C15" s="5">
        <v>60</v>
      </c>
      <c r="D15" s="30">
        <v>60</v>
      </c>
    </row>
    <row r="16" spans="1:4" ht="12.75">
      <c r="A16" s="30" t="s">
        <v>137</v>
      </c>
      <c r="B16" s="4">
        <v>1355</v>
      </c>
      <c r="C16" s="5">
        <v>80</v>
      </c>
      <c r="D16" s="30">
        <v>80</v>
      </c>
    </row>
    <row r="17" spans="1:4" ht="12.75">
      <c r="A17" s="30" t="s">
        <v>11</v>
      </c>
      <c r="B17" s="4">
        <v>1361</v>
      </c>
      <c r="C17" s="5">
        <v>50</v>
      </c>
      <c r="D17" s="30">
        <v>50</v>
      </c>
    </row>
    <row r="18" spans="1:4" ht="12.75">
      <c r="A18" s="30" t="s">
        <v>12</v>
      </c>
      <c r="B18" s="4">
        <v>1511</v>
      </c>
      <c r="C18" s="5">
        <v>1250</v>
      </c>
      <c r="D18" s="30">
        <v>1250</v>
      </c>
    </row>
    <row r="19" spans="1:4" ht="12.75">
      <c r="A19" s="30" t="s">
        <v>13</v>
      </c>
      <c r="B19" s="4">
        <v>4112</v>
      </c>
      <c r="C19" s="5">
        <v>342.7</v>
      </c>
      <c r="D19" s="30">
        <v>342.7</v>
      </c>
    </row>
    <row r="20" spans="1:4" ht="12.75">
      <c r="A20" s="30" t="s">
        <v>14</v>
      </c>
      <c r="B20" s="4">
        <v>4134</v>
      </c>
      <c r="C20" s="5">
        <v>45</v>
      </c>
      <c r="D20" s="30">
        <v>45</v>
      </c>
    </row>
    <row r="21" spans="1:4" ht="12.75">
      <c r="A21" s="30" t="s">
        <v>159</v>
      </c>
      <c r="B21" s="4">
        <v>4213</v>
      </c>
      <c r="C21" s="5">
        <v>84.02</v>
      </c>
      <c r="D21" s="30">
        <v>84.02</v>
      </c>
    </row>
    <row r="22" spans="1:4" ht="12.75">
      <c r="A22" s="30" t="s">
        <v>160</v>
      </c>
      <c r="B22" s="4">
        <v>4216</v>
      </c>
      <c r="C22" s="5">
        <v>1428.34</v>
      </c>
      <c r="D22" s="30">
        <v>1428.34</v>
      </c>
    </row>
    <row r="23" spans="1:4" ht="12.75">
      <c r="A23" s="5" t="s">
        <v>144</v>
      </c>
      <c r="B23" s="4"/>
      <c r="C23" s="5"/>
      <c r="D23" s="30"/>
    </row>
    <row r="24" spans="1:4" ht="12.75">
      <c r="A24" s="7" t="s">
        <v>143</v>
      </c>
      <c r="B24" s="4">
        <v>2212.3122</v>
      </c>
      <c r="C24" s="5">
        <v>16.9</v>
      </c>
      <c r="D24" s="30">
        <v>16.9</v>
      </c>
    </row>
    <row r="25" spans="1:4" ht="12.75">
      <c r="A25" s="5" t="s">
        <v>15</v>
      </c>
      <c r="B25" s="4">
        <v>3314.2111</v>
      </c>
      <c r="C25" s="5">
        <v>3</v>
      </c>
      <c r="D25" s="30">
        <v>3</v>
      </c>
    </row>
    <row r="26" spans="1:4" ht="12.75">
      <c r="A26" s="5" t="s">
        <v>47</v>
      </c>
      <c r="B26" s="4"/>
      <c r="C26" s="5">
        <v>10</v>
      </c>
      <c r="D26" s="30"/>
    </row>
    <row r="27" spans="1:4" ht="12.75">
      <c r="A27" s="30" t="s">
        <v>114</v>
      </c>
      <c r="B27" s="4">
        <v>3322.2111</v>
      </c>
      <c r="C27" s="5"/>
      <c r="D27" s="30">
        <v>5</v>
      </c>
    </row>
    <row r="28" spans="1:4" ht="12.75">
      <c r="A28" s="30" t="s">
        <v>113</v>
      </c>
      <c r="B28" s="4">
        <v>3322.2112</v>
      </c>
      <c r="C28" s="5"/>
      <c r="D28" s="30">
        <v>5</v>
      </c>
    </row>
    <row r="29" spans="1:4" ht="12.75">
      <c r="A29" s="5" t="s">
        <v>16</v>
      </c>
      <c r="B29" s="4">
        <v>3429.2111</v>
      </c>
      <c r="C29" s="5">
        <v>30</v>
      </c>
      <c r="D29" s="30">
        <v>30</v>
      </c>
    </row>
    <row r="30" spans="1:4" ht="12.75">
      <c r="A30" s="5" t="s">
        <v>17</v>
      </c>
      <c r="B30" s="4"/>
      <c r="C30" s="5">
        <v>833</v>
      </c>
      <c r="D30" s="30"/>
    </row>
    <row r="31" spans="1:4" ht="12.75">
      <c r="A31" s="30" t="s">
        <v>18</v>
      </c>
      <c r="B31" s="4">
        <v>3612.2111</v>
      </c>
      <c r="C31" s="5"/>
      <c r="D31" s="30">
        <v>300</v>
      </c>
    </row>
    <row r="32" spans="1:4" ht="12.75">
      <c r="A32" s="30" t="s">
        <v>19</v>
      </c>
      <c r="B32" s="4">
        <v>3612.2132</v>
      </c>
      <c r="C32" s="5"/>
      <c r="D32" s="30">
        <v>533</v>
      </c>
    </row>
    <row r="33" spans="1:4" ht="12.75">
      <c r="A33" s="5" t="s">
        <v>20</v>
      </c>
      <c r="B33" s="4"/>
      <c r="C33" s="5">
        <v>320</v>
      </c>
      <c r="D33" s="2"/>
    </row>
    <row r="34" spans="1:4" ht="12.75">
      <c r="A34" s="30" t="s">
        <v>21</v>
      </c>
      <c r="B34" s="4">
        <v>3613.2111</v>
      </c>
      <c r="C34" s="5"/>
      <c r="D34" s="30">
        <v>140</v>
      </c>
    </row>
    <row r="35" spans="1:4" ht="12.75">
      <c r="A35" s="30" t="s">
        <v>22</v>
      </c>
      <c r="B35" s="4">
        <v>3613.2132</v>
      </c>
      <c r="C35" s="5"/>
      <c r="D35" s="30">
        <v>180</v>
      </c>
    </row>
    <row r="36" spans="1:4" ht="12.75">
      <c r="A36" s="5" t="s">
        <v>23</v>
      </c>
      <c r="B36" s="4">
        <v>3632.2111</v>
      </c>
      <c r="C36" s="5">
        <v>16</v>
      </c>
      <c r="D36" s="30">
        <v>16</v>
      </c>
    </row>
    <row r="37" spans="1:4" ht="12.75">
      <c r="A37" s="5" t="s">
        <v>24</v>
      </c>
      <c r="B37" s="4"/>
      <c r="C37" s="5">
        <v>85</v>
      </c>
      <c r="D37" s="30"/>
    </row>
    <row r="38" spans="1:4" ht="12" customHeight="1">
      <c r="A38" s="30" t="s">
        <v>25</v>
      </c>
      <c r="B38" s="4">
        <v>3639.2131</v>
      </c>
      <c r="C38" s="5"/>
      <c r="D38" s="30">
        <v>80</v>
      </c>
    </row>
    <row r="39" spans="1:4" ht="12.75">
      <c r="A39" s="30" t="s">
        <v>105</v>
      </c>
      <c r="B39" s="4">
        <v>3639.2133</v>
      </c>
      <c r="C39" s="5"/>
      <c r="D39" s="30">
        <v>5</v>
      </c>
    </row>
    <row r="40" spans="1:4" ht="12.75">
      <c r="A40" s="5" t="s">
        <v>26</v>
      </c>
      <c r="B40" s="4">
        <v>3722.2111</v>
      </c>
      <c r="C40" s="5">
        <v>90</v>
      </c>
      <c r="D40" s="30">
        <v>90</v>
      </c>
    </row>
    <row r="41" spans="1:4" ht="12.75">
      <c r="A41" s="5" t="s">
        <v>27</v>
      </c>
      <c r="B41" s="4">
        <v>3723.2111</v>
      </c>
      <c r="C41" s="5">
        <v>10</v>
      </c>
      <c r="D41" s="30">
        <v>10</v>
      </c>
    </row>
    <row r="42" spans="1:4" ht="12.75">
      <c r="A42" s="5" t="s">
        <v>74</v>
      </c>
      <c r="B42" s="4">
        <v>3745.2111</v>
      </c>
      <c r="C42" s="5">
        <v>7</v>
      </c>
      <c r="D42" s="30">
        <v>7</v>
      </c>
    </row>
    <row r="43" spans="1:4" ht="12.75">
      <c r="A43" s="5" t="s">
        <v>28</v>
      </c>
      <c r="B43" s="4"/>
      <c r="C43" s="5">
        <v>346</v>
      </c>
      <c r="D43" s="30"/>
    </row>
    <row r="44" spans="1:4" ht="12.75">
      <c r="A44" s="30" t="s">
        <v>29</v>
      </c>
      <c r="B44" s="4">
        <v>4357.2111</v>
      </c>
      <c r="C44" s="5"/>
      <c r="D44" s="30">
        <v>250</v>
      </c>
    </row>
    <row r="45" spans="1:4" ht="12.75">
      <c r="A45" s="30" t="s">
        <v>30</v>
      </c>
      <c r="B45" s="4">
        <v>4357.2132</v>
      </c>
      <c r="C45" s="5"/>
      <c r="D45" s="30">
        <v>96</v>
      </c>
    </row>
    <row r="46" spans="1:4" ht="12.75">
      <c r="A46" s="5" t="s">
        <v>31</v>
      </c>
      <c r="B46" s="4"/>
      <c r="C46" s="5"/>
      <c r="D46" s="30"/>
    </row>
    <row r="47" spans="1:4" ht="12.75">
      <c r="A47" s="43" t="s">
        <v>120</v>
      </c>
      <c r="B47" s="4">
        <v>6171.2111</v>
      </c>
      <c r="C47" s="5">
        <v>1</v>
      </c>
      <c r="D47" s="30">
        <v>1</v>
      </c>
    </row>
    <row r="48" spans="1:4" ht="12.75">
      <c r="A48" s="5" t="s">
        <v>32</v>
      </c>
      <c r="B48" s="4">
        <v>6310.2141</v>
      </c>
      <c r="C48" s="5">
        <v>100</v>
      </c>
      <c r="D48" s="30">
        <v>100</v>
      </c>
    </row>
    <row r="49" spans="1:4" ht="12.75">
      <c r="A49" s="30"/>
      <c r="B49" s="4"/>
      <c r="C49" s="5"/>
      <c r="D49" s="30"/>
    </row>
    <row r="50" spans="1:4" ht="12.75">
      <c r="A50" s="30" t="s">
        <v>33</v>
      </c>
      <c r="B50" s="4"/>
      <c r="C50" s="49">
        <f>SUM(C5:C49)</f>
        <v>16645.96</v>
      </c>
      <c r="D50" s="49">
        <f>SUM(D5:D49)</f>
        <v>16645.96</v>
      </c>
    </row>
    <row r="51" spans="1:4" ht="12.75">
      <c r="A51" s="10"/>
      <c r="B51" s="11"/>
      <c r="C51" s="10"/>
      <c r="D51" s="10"/>
    </row>
    <row r="52" spans="1:4" ht="12.75">
      <c r="A52" s="10"/>
      <c r="B52" s="11"/>
      <c r="C52" s="10"/>
      <c r="D52" s="10"/>
    </row>
    <row r="53" spans="1:4" ht="12.75">
      <c r="A53" s="10"/>
      <c r="B53" s="11"/>
      <c r="C53" s="10"/>
      <c r="D53" s="10"/>
    </row>
  </sheetData>
  <sheetProtection/>
  <mergeCells count="1">
    <mergeCell ref="C2:D2"/>
  </mergeCells>
  <printOptions/>
  <pageMargins left="0.7" right="0.24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8"/>
  <sheetViews>
    <sheetView workbookViewId="0" topLeftCell="A1">
      <selection activeCell="C3" sqref="C3"/>
    </sheetView>
  </sheetViews>
  <sheetFormatPr defaultColWidth="9.00390625" defaultRowHeight="12.75"/>
  <cols>
    <col min="1" max="1" width="40.25390625" style="0" customWidth="1"/>
    <col min="2" max="2" width="10.875" style="6" customWidth="1"/>
    <col min="3" max="3" width="8.125" style="9" customWidth="1"/>
    <col min="4" max="4" width="7.625" style="0" customWidth="1"/>
    <col min="5" max="5" width="3.25390625" style="0" customWidth="1"/>
    <col min="8" max="8" width="11.625" style="0" customWidth="1"/>
  </cols>
  <sheetData>
    <row r="1" spans="1:4" ht="15.75">
      <c r="A1" s="1" t="s">
        <v>158</v>
      </c>
      <c r="B1" s="3" t="s">
        <v>34</v>
      </c>
      <c r="C1" s="41" t="s">
        <v>1</v>
      </c>
      <c r="D1" s="32" t="s">
        <v>1</v>
      </c>
    </row>
    <row r="2" spans="1:4" ht="15.75">
      <c r="A2" s="1"/>
      <c r="B2" s="37"/>
      <c r="C2" s="53" t="s">
        <v>182</v>
      </c>
      <c r="D2" s="54"/>
    </row>
    <row r="3" spans="1:4" ht="12.75">
      <c r="A3" s="2"/>
      <c r="B3" s="36" t="s">
        <v>111</v>
      </c>
      <c r="C3" s="28" t="s">
        <v>112</v>
      </c>
      <c r="D3" s="44" t="s">
        <v>133</v>
      </c>
    </row>
    <row r="4" spans="1:4" ht="12" customHeight="1">
      <c r="A4" s="2"/>
      <c r="B4" s="36"/>
      <c r="C4" s="48"/>
      <c r="D4" s="45" t="s">
        <v>131</v>
      </c>
    </row>
    <row r="5" spans="1:4" ht="12" customHeight="1">
      <c r="A5" s="5" t="s">
        <v>35</v>
      </c>
      <c r="B5" s="4"/>
      <c r="C5" s="42">
        <v>953</v>
      </c>
      <c r="D5" s="46"/>
    </row>
    <row r="6" spans="1:4" ht="12" customHeight="1">
      <c r="A6" s="7" t="s">
        <v>138</v>
      </c>
      <c r="B6" s="4">
        <v>2212.5021</v>
      </c>
      <c r="C6" s="42"/>
      <c r="D6" s="46">
        <v>60</v>
      </c>
    </row>
    <row r="7" spans="1:4" ht="12" customHeight="1">
      <c r="A7" s="7" t="s">
        <v>44</v>
      </c>
      <c r="B7" s="4">
        <v>2212.5139</v>
      </c>
      <c r="C7" s="42"/>
      <c r="D7" s="46">
        <v>30</v>
      </c>
    </row>
    <row r="8" spans="1:4" ht="12" customHeight="1">
      <c r="A8" s="7" t="s">
        <v>157</v>
      </c>
      <c r="B8" s="4">
        <v>2212.5156</v>
      </c>
      <c r="C8" s="42"/>
      <c r="D8" s="46">
        <v>50</v>
      </c>
    </row>
    <row r="9" spans="1:4" ht="12" customHeight="1">
      <c r="A9" s="7" t="s">
        <v>176</v>
      </c>
      <c r="B9" s="4">
        <v>2212.5163</v>
      </c>
      <c r="C9" s="42"/>
      <c r="D9" s="46">
        <v>3</v>
      </c>
    </row>
    <row r="10" spans="1:4" ht="12" customHeight="1">
      <c r="A10" s="2" t="s">
        <v>162</v>
      </c>
      <c r="B10" s="8">
        <v>2212.5169</v>
      </c>
      <c r="C10" s="27"/>
      <c r="D10" s="43">
        <v>110</v>
      </c>
    </row>
    <row r="11" spans="1:4" ht="12" customHeight="1">
      <c r="A11" s="2" t="s">
        <v>40</v>
      </c>
      <c r="B11" s="8">
        <v>2212.5171</v>
      </c>
      <c r="C11" s="27"/>
      <c r="D11" s="43">
        <v>500</v>
      </c>
    </row>
    <row r="12" spans="1:4" ht="12" customHeight="1">
      <c r="A12" s="2" t="s">
        <v>161</v>
      </c>
      <c r="B12" s="8">
        <v>2212.6121</v>
      </c>
      <c r="C12" s="42"/>
      <c r="D12" s="43">
        <v>200</v>
      </c>
    </row>
    <row r="13" spans="1:4" ht="12.75">
      <c r="A13" s="5" t="s">
        <v>115</v>
      </c>
      <c r="B13" s="4"/>
      <c r="C13" s="42">
        <v>745</v>
      </c>
      <c r="D13" s="2"/>
    </row>
    <row r="14" spans="1:4" ht="12.75">
      <c r="A14" s="7" t="s">
        <v>40</v>
      </c>
      <c r="B14" s="4">
        <v>2219.5171</v>
      </c>
      <c r="C14" s="27"/>
      <c r="D14" s="2">
        <v>10</v>
      </c>
    </row>
    <row r="15" spans="1:4" ht="12.75">
      <c r="A15" s="7" t="s">
        <v>139</v>
      </c>
      <c r="B15" s="4">
        <v>2219.6121</v>
      </c>
      <c r="C15" s="27"/>
      <c r="D15" s="2">
        <v>500</v>
      </c>
    </row>
    <row r="16" spans="1:4" ht="12.75">
      <c r="A16" s="7" t="s">
        <v>163</v>
      </c>
      <c r="B16" s="4"/>
      <c r="C16" s="27"/>
      <c r="D16" s="2">
        <v>55</v>
      </c>
    </row>
    <row r="17" spans="1:4" ht="12.75">
      <c r="A17" s="7" t="s">
        <v>177</v>
      </c>
      <c r="B17" s="4">
        <v>2219.6121</v>
      </c>
      <c r="C17" s="27"/>
      <c r="D17" s="2">
        <v>180</v>
      </c>
    </row>
    <row r="18" spans="1:4" ht="12.75">
      <c r="A18" s="5" t="s">
        <v>118</v>
      </c>
      <c r="B18" s="4">
        <v>2221.5193</v>
      </c>
      <c r="C18" s="5">
        <v>50</v>
      </c>
      <c r="D18" s="2">
        <v>50</v>
      </c>
    </row>
    <row r="19" spans="1:4" ht="12.75">
      <c r="A19" s="5" t="s">
        <v>121</v>
      </c>
      <c r="B19" s="4"/>
      <c r="C19" s="42">
        <v>30.5</v>
      </c>
      <c r="D19" s="2"/>
    </row>
    <row r="20" spans="1:4" ht="12.75">
      <c r="A20" s="7" t="s">
        <v>140</v>
      </c>
      <c r="B20" s="4">
        <v>2339.5164</v>
      </c>
      <c r="C20" s="27"/>
      <c r="D20" s="2">
        <v>0.5</v>
      </c>
    </row>
    <row r="21" spans="1:4" ht="12.75">
      <c r="A21" s="7" t="s">
        <v>151</v>
      </c>
      <c r="B21" s="4">
        <v>2339.5169</v>
      </c>
      <c r="C21" s="5"/>
      <c r="D21" s="2">
        <v>20</v>
      </c>
    </row>
    <row r="22" spans="1:4" ht="12.75">
      <c r="A22" s="7" t="s">
        <v>164</v>
      </c>
      <c r="B22" s="4">
        <v>2339.5171</v>
      </c>
      <c r="C22" s="5"/>
      <c r="D22" s="2">
        <v>10</v>
      </c>
    </row>
    <row r="23" spans="1:4" ht="12.75">
      <c r="A23" s="5" t="s">
        <v>36</v>
      </c>
      <c r="B23" s="4"/>
      <c r="C23" s="42">
        <v>700.2</v>
      </c>
      <c r="D23" s="3"/>
    </row>
    <row r="24" spans="1:4" ht="12.75">
      <c r="A24" s="7" t="s">
        <v>37</v>
      </c>
      <c r="B24" s="4">
        <v>3111.5331</v>
      </c>
      <c r="C24" s="5"/>
      <c r="D24" s="7">
        <v>677.2</v>
      </c>
    </row>
    <row r="25" spans="1:4" ht="12.75">
      <c r="A25" s="7" t="s">
        <v>40</v>
      </c>
      <c r="B25" s="4">
        <v>3111.5171</v>
      </c>
      <c r="C25" s="5"/>
      <c r="D25" s="7">
        <v>20</v>
      </c>
    </row>
    <row r="26" spans="1:4" ht="12.75">
      <c r="A26" s="12" t="s">
        <v>38</v>
      </c>
      <c r="B26" s="4"/>
      <c r="C26" s="42">
        <v>2719</v>
      </c>
      <c r="D26" s="2"/>
    </row>
    <row r="27" spans="1:4" ht="12.75">
      <c r="A27" s="2" t="s">
        <v>39</v>
      </c>
      <c r="B27" s="4">
        <v>3113.5331</v>
      </c>
      <c r="C27" s="5"/>
      <c r="D27" s="7">
        <v>2219</v>
      </c>
    </row>
    <row r="28" spans="1:4" ht="12.75">
      <c r="A28" s="2" t="s">
        <v>165</v>
      </c>
      <c r="B28" s="4">
        <v>3113.5171</v>
      </c>
      <c r="C28" s="5"/>
      <c r="D28" s="7">
        <v>200</v>
      </c>
    </row>
    <row r="29" spans="1:4" ht="12.75">
      <c r="A29" s="2" t="s">
        <v>180</v>
      </c>
      <c r="B29" s="4">
        <v>3113.6121</v>
      </c>
      <c r="C29" s="48"/>
      <c r="D29" s="7">
        <v>50</v>
      </c>
    </row>
    <row r="30" spans="1:4" ht="12.75">
      <c r="A30" s="2" t="s">
        <v>166</v>
      </c>
      <c r="B30" s="4">
        <v>3113.6351</v>
      </c>
      <c r="C30" s="48"/>
      <c r="D30" s="7">
        <v>250</v>
      </c>
    </row>
    <row r="31" spans="1:4" ht="12.75">
      <c r="A31" s="12" t="s">
        <v>41</v>
      </c>
      <c r="B31" s="4"/>
      <c r="C31" s="42">
        <v>21.2</v>
      </c>
      <c r="D31" s="2"/>
    </row>
    <row r="32" spans="1:4" ht="12.75">
      <c r="A32" s="2" t="s">
        <v>42</v>
      </c>
      <c r="B32" s="4">
        <v>3314.5021</v>
      </c>
      <c r="C32" s="5"/>
      <c r="D32" s="7">
        <v>7.2</v>
      </c>
    </row>
    <row r="33" spans="1:4" ht="12.75">
      <c r="A33" s="2" t="s">
        <v>43</v>
      </c>
      <c r="B33" s="4">
        <v>3314.5136</v>
      </c>
      <c r="C33" s="5"/>
      <c r="D33" s="7">
        <v>10</v>
      </c>
    </row>
    <row r="34" spans="1:4" ht="12.75">
      <c r="A34" s="2" t="s">
        <v>44</v>
      </c>
      <c r="B34" s="4">
        <v>3314.5139</v>
      </c>
      <c r="C34" s="5"/>
      <c r="D34" s="7">
        <v>1</v>
      </c>
    </row>
    <row r="35" spans="1:4" ht="12.75">
      <c r="A35" s="2" t="s">
        <v>45</v>
      </c>
      <c r="B35" s="4">
        <v>3314.5169</v>
      </c>
      <c r="C35" s="5"/>
      <c r="D35" s="7">
        <v>2</v>
      </c>
    </row>
    <row r="36" spans="1:4" ht="12.75">
      <c r="A36" s="2" t="s">
        <v>122</v>
      </c>
      <c r="B36" s="4">
        <v>3314.5339</v>
      </c>
      <c r="C36" s="5"/>
      <c r="D36" s="39">
        <v>1</v>
      </c>
    </row>
    <row r="37" spans="1:4" ht="12.75">
      <c r="A37" s="5" t="s">
        <v>46</v>
      </c>
      <c r="B37" s="4"/>
      <c r="C37" s="42">
        <v>60</v>
      </c>
      <c r="D37" s="2"/>
    </row>
    <row r="38" spans="1:4" ht="12.75">
      <c r="A38" s="2" t="s">
        <v>123</v>
      </c>
      <c r="B38" s="4">
        <v>3319.5021</v>
      </c>
      <c r="C38" s="5"/>
      <c r="D38" s="2">
        <v>10</v>
      </c>
    </row>
    <row r="39" spans="1:4" ht="12.75">
      <c r="A39" s="2" t="s">
        <v>124</v>
      </c>
      <c r="B39" s="4">
        <v>3319.5169</v>
      </c>
      <c r="C39" s="5"/>
      <c r="D39" s="2">
        <v>50</v>
      </c>
    </row>
    <row r="40" spans="1:4" ht="12.75">
      <c r="A40" s="5" t="s">
        <v>47</v>
      </c>
      <c r="B40" s="4"/>
      <c r="C40" s="42">
        <v>329</v>
      </c>
      <c r="D40" s="2"/>
    </row>
    <row r="41" spans="1:4" ht="12.75">
      <c r="A41" s="7" t="s">
        <v>42</v>
      </c>
      <c r="B41" s="4">
        <v>3322.5021</v>
      </c>
      <c r="C41" s="5"/>
      <c r="D41" s="2">
        <v>40</v>
      </c>
    </row>
    <row r="42" spans="1:4" ht="12.75">
      <c r="A42" s="7" t="s">
        <v>48</v>
      </c>
      <c r="B42" s="4">
        <v>3322.5031</v>
      </c>
      <c r="C42" s="5"/>
      <c r="D42" s="2">
        <v>8</v>
      </c>
    </row>
    <row r="43" spans="1:4" ht="12.75">
      <c r="A43" s="7" t="s">
        <v>49</v>
      </c>
      <c r="B43" s="4">
        <v>3322.5032</v>
      </c>
      <c r="C43" s="5"/>
      <c r="D43" s="2">
        <v>3</v>
      </c>
    </row>
    <row r="44" spans="1:4" ht="12.75">
      <c r="A44" s="7" t="s">
        <v>167</v>
      </c>
      <c r="B44" s="4">
        <v>3322.5138</v>
      </c>
      <c r="C44" s="5"/>
      <c r="D44" s="2">
        <v>7</v>
      </c>
    </row>
    <row r="45" spans="1:4" ht="12.75">
      <c r="A45" s="7" t="s">
        <v>44</v>
      </c>
      <c r="B45" s="4">
        <v>3322.5139</v>
      </c>
      <c r="C45" s="5"/>
      <c r="D45" s="2">
        <v>3</v>
      </c>
    </row>
    <row r="46" spans="1:4" ht="12.75">
      <c r="A46" s="2" t="s">
        <v>58</v>
      </c>
      <c r="B46" s="4">
        <v>3322.5151</v>
      </c>
      <c r="C46" s="5"/>
      <c r="D46" s="2">
        <v>2</v>
      </c>
    </row>
    <row r="47" spans="1:4" ht="12.75">
      <c r="A47" s="2" t="s">
        <v>50</v>
      </c>
      <c r="B47" s="4">
        <v>3322.5154</v>
      </c>
      <c r="C47" s="5"/>
      <c r="D47" s="2">
        <v>90</v>
      </c>
    </row>
    <row r="48" spans="1:4" ht="12.75">
      <c r="A48" s="2" t="s">
        <v>45</v>
      </c>
      <c r="B48" s="4">
        <v>3322.5169</v>
      </c>
      <c r="C48" s="5"/>
      <c r="D48" s="2">
        <v>50</v>
      </c>
    </row>
    <row r="49" spans="1:4" ht="12.75">
      <c r="A49" s="2" t="s">
        <v>179</v>
      </c>
      <c r="B49" s="4">
        <v>3322.5171</v>
      </c>
      <c r="C49" s="5"/>
      <c r="D49" s="2">
        <v>74</v>
      </c>
    </row>
    <row r="50" spans="1:4" ht="12.75">
      <c r="A50" s="2" t="s">
        <v>51</v>
      </c>
      <c r="B50" s="4">
        <v>3322.5175</v>
      </c>
      <c r="C50" s="5"/>
      <c r="D50" s="2">
        <v>2</v>
      </c>
    </row>
    <row r="51" spans="1:4" ht="12.75">
      <c r="A51" s="2" t="s">
        <v>168</v>
      </c>
      <c r="B51" s="4">
        <v>3322.6121</v>
      </c>
      <c r="C51" s="5"/>
      <c r="D51" s="2">
        <v>50</v>
      </c>
    </row>
    <row r="52" spans="1:4" ht="12.75">
      <c r="A52" s="5" t="s">
        <v>52</v>
      </c>
      <c r="B52" s="4"/>
      <c r="C52" s="5">
        <v>10</v>
      </c>
      <c r="D52" s="2"/>
    </row>
    <row r="53" spans="1:4" ht="12.75">
      <c r="A53" s="2" t="s">
        <v>40</v>
      </c>
      <c r="B53" s="4">
        <v>3341.5171</v>
      </c>
      <c r="C53" s="5"/>
      <c r="D53" s="2">
        <v>10</v>
      </c>
    </row>
    <row r="54" spans="1:4" ht="12.75">
      <c r="A54" s="5" t="s">
        <v>53</v>
      </c>
      <c r="B54" s="4"/>
      <c r="C54" s="42">
        <v>28.8</v>
      </c>
      <c r="D54" s="2"/>
    </row>
    <row r="55" spans="1:4" ht="12.75">
      <c r="A55" s="7" t="s">
        <v>42</v>
      </c>
      <c r="B55" s="4">
        <v>3399.5021</v>
      </c>
      <c r="C55" s="5"/>
      <c r="D55" s="2">
        <v>7.2</v>
      </c>
    </row>
    <row r="56" spans="1:4" ht="12.75">
      <c r="A56" s="7" t="s">
        <v>169</v>
      </c>
      <c r="B56" s="4">
        <v>3399.5032</v>
      </c>
      <c r="C56" s="5"/>
      <c r="D56" s="2">
        <v>0.6</v>
      </c>
    </row>
    <row r="57" spans="1:4" ht="12.75">
      <c r="A57" s="26" t="s">
        <v>125</v>
      </c>
      <c r="B57" s="4">
        <v>3399.5139</v>
      </c>
      <c r="C57" s="5"/>
      <c r="D57" s="2">
        <v>15</v>
      </c>
    </row>
    <row r="58" spans="1:4" ht="12.75">
      <c r="A58" s="7" t="s">
        <v>126</v>
      </c>
      <c r="B58" s="4">
        <v>3399.5194</v>
      </c>
      <c r="C58" s="5"/>
      <c r="D58" s="2">
        <v>6</v>
      </c>
    </row>
    <row r="59" spans="1:5" ht="12.75">
      <c r="A59" s="5" t="s">
        <v>153</v>
      </c>
      <c r="B59" s="4"/>
      <c r="C59" s="5">
        <v>150</v>
      </c>
      <c r="D59" s="2"/>
      <c r="E59" s="15"/>
    </row>
    <row r="60" spans="1:5" ht="12.75">
      <c r="A60" s="7" t="s">
        <v>86</v>
      </c>
      <c r="B60" s="4">
        <v>3419.5222</v>
      </c>
      <c r="C60" s="5"/>
      <c r="D60" s="2">
        <v>150</v>
      </c>
      <c r="E60" s="15"/>
    </row>
    <row r="61" spans="1:4" ht="12.75">
      <c r="A61" s="5" t="s">
        <v>54</v>
      </c>
      <c r="B61" s="4"/>
      <c r="C61" s="5">
        <v>12</v>
      </c>
      <c r="D61" s="2"/>
    </row>
    <row r="62" spans="1:4" ht="12.75">
      <c r="A62" s="2" t="s">
        <v>45</v>
      </c>
      <c r="B62" s="4">
        <v>3421.5169</v>
      </c>
      <c r="C62" s="5"/>
      <c r="D62" s="2">
        <v>2</v>
      </c>
    </row>
    <row r="63" spans="1:4" ht="12.75">
      <c r="A63" s="2" t="s">
        <v>40</v>
      </c>
      <c r="B63" s="4">
        <v>3421.5171</v>
      </c>
      <c r="C63" s="5"/>
      <c r="D63" s="2">
        <v>10</v>
      </c>
    </row>
    <row r="64" spans="1:4" ht="12.75">
      <c r="A64" s="5" t="s">
        <v>132</v>
      </c>
      <c r="B64" s="4"/>
      <c r="C64" s="27">
        <v>160</v>
      </c>
      <c r="D64" s="2"/>
    </row>
    <row r="65" spans="1:4" s="51" customFormat="1" ht="12.75">
      <c r="A65" s="7" t="s">
        <v>42</v>
      </c>
      <c r="B65" s="4">
        <v>3429.5021</v>
      </c>
      <c r="C65" s="50"/>
      <c r="D65" s="30">
        <v>2</v>
      </c>
    </row>
    <row r="66" spans="1:4" ht="12.75">
      <c r="A66" s="2" t="s">
        <v>44</v>
      </c>
      <c r="B66" s="4">
        <v>3429.5139</v>
      </c>
      <c r="C66" s="5"/>
      <c r="D66" s="2">
        <v>16</v>
      </c>
    </row>
    <row r="67" spans="1:4" ht="12.75">
      <c r="A67" s="2" t="s">
        <v>45</v>
      </c>
      <c r="B67" s="4">
        <v>3429.5169</v>
      </c>
      <c r="C67" s="5"/>
      <c r="D67" s="2">
        <v>138</v>
      </c>
    </row>
    <row r="68" spans="1:4" ht="12.75">
      <c r="A68" s="2" t="s">
        <v>51</v>
      </c>
      <c r="B68" s="4">
        <v>3429.5175</v>
      </c>
      <c r="C68" s="5"/>
      <c r="D68" s="2">
        <v>4</v>
      </c>
    </row>
    <row r="69" spans="1:4" ht="12.75">
      <c r="A69" s="12" t="s">
        <v>55</v>
      </c>
      <c r="B69" s="4"/>
      <c r="C69" s="5">
        <v>235</v>
      </c>
      <c r="D69" s="2"/>
    </row>
    <row r="70" spans="1:4" ht="12.75">
      <c r="A70" s="2" t="s">
        <v>106</v>
      </c>
      <c r="B70" s="4">
        <v>3511.5169</v>
      </c>
      <c r="C70" s="5"/>
      <c r="D70" s="2">
        <v>15</v>
      </c>
    </row>
    <row r="71" spans="1:4" ht="12.75">
      <c r="A71" s="2" t="s">
        <v>56</v>
      </c>
      <c r="B71" s="4">
        <v>3511.5171</v>
      </c>
      <c r="C71" s="5"/>
      <c r="D71" s="2">
        <v>20</v>
      </c>
    </row>
    <row r="72" spans="1:4" ht="12.75">
      <c r="A72" s="2" t="s">
        <v>170</v>
      </c>
      <c r="B72" s="4">
        <v>3511.6121</v>
      </c>
      <c r="C72" s="5"/>
      <c r="D72" s="2">
        <v>200</v>
      </c>
    </row>
    <row r="73" spans="1:4" ht="12.75">
      <c r="A73" s="5" t="s">
        <v>127</v>
      </c>
      <c r="B73" s="4">
        <v>3599.5222</v>
      </c>
      <c r="C73" s="5">
        <v>5</v>
      </c>
      <c r="D73" s="2">
        <v>5</v>
      </c>
    </row>
    <row r="74" spans="1:4" ht="12.75">
      <c r="A74" s="12" t="s">
        <v>57</v>
      </c>
      <c r="B74" s="4"/>
      <c r="C74" s="42">
        <v>474</v>
      </c>
      <c r="D74" s="2"/>
    </row>
    <row r="75" spans="1:4" s="51" customFormat="1" ht="12.75">
      <c r="A75" s="7" t="s">
        <v>44</v>
      </c>
      <c r="B75" s="4">
        <v>3612.5139</v>
      </c>
      <c r="C75" s="50"/>
      <c r="D75" s="30">
        <v>2</v>
      </c>
    </row>
    <row r="76" spans="1:4" ht="12.75">
      <c r="A76" s="2" t="s">
        <v>58</v>
      </c>
      <c r="B76" s="4">
        <v>3612.5151</v>
      </c>
      <c r="C76" s="5"/>
      <c r="D76" s="2">
        <v>100</v>
      </c>
    </row>
    <row r="77" spans="1:4" ht="12.75">
      <c r="A77" s="2" t="s">
        <v>59</v>
      </c>
      <c r="B77" s="4">
        <v>3612.5153</v>
      </c>
      <c r="C77" s="5"/>
      <c r="D77" s="2">
        <v>150</v>
      </c>
    </row>
    <row r="78" spans="1:4" ht="12.75">
      <c r="A78" s="2" t="s">
        <v>60</v>
      </c>
      <c r="B78" s="4">
        <v>3612.5154</v>
      </c>
      <c r="C78" s="5"/>
      <c r="D78" s="7">
        <v>20</v>
      </c>
    </row>
    <row r="79" spans="1:4" ht="12.75">
      <c r="A79" s="2" t="s">
        <v>45</v>
      </c>
      <c r="B79" s="4">
        <v>3612.5169</v>
      </c>
      <c r="C79" s="5"/>
      <c r="D79" s="7">
        <v>2</v>
      </c>
    </row>
    <row r="80" spans="1:4" ht="12.75">
      <c r="A80" s="2" t="s">
        <v>61</v>
      </c>
      <c r="B80" s="4">
        <v>3612.5171</v>
      </c>
      <c r="C80" s="5"/>
      <c r="D80" s="2">
        <v>200</v>
      </c>
    </row>
    <row r="81" spans="1:4" ht="12.75">
      <c r="A81" s="12" t="s">
        <v>20</v>
      </c>
      <c r="B81" s="4"/>
      <c r="C81" s="42">
        <v>290</v>
      </c>
      <c r="D81" s="2"/>
    </row>
    <row r="82" spans="1:4" ht="12.75">
      <c r="A82" s="7" t="s">
        <v>58</v>
      </c>
      <c r="B82" s="4">
        <v>3613.5151</v>
      </c>
      <c r="C82" s="5"/>
      <c r="D82" s="2">
        <v>20</v>
      </c>
    </row>
    <row r="83" spans="1:4" ht="12.75">
      <c r="A83" s="2" t="s">
        <v>62</v>
      </c>
      <c r="B83" s="4">
        <v>3613.5153</v>
      </c>
      <c r="C83" s="5"/>
      <c r="D83" s="7">
        <v>30</v>
      </c>
    </row>
    <row r="84" spans="1:4" ht="12.75">
      <c r="A84" s="2" t="s">
        <v>50</v>
      </c>
      <c r="B84" s="4">
        <v>3613.5154</v>
      </c>
      <c r="C84" s="5"/>
      <c r="D84" s="2">
        <v>200</v>
      </c>
    </row>
    <row r="85" spans="1:4" ht="12.75">
      <c r="A85" s="7" t="s">
        <v>45</v>
      </c>
      <c r="B85" s="4">
        <v>3613.5169</v>
      </c>
      <c r="C85" s="5"/>
      <c r="D85" s="7">
        <v>20</v>
      </c>
    </row>
    <row r="86" spans="1:4" ht="12.75">
      <c r="A86" s="7" t="s">
        <v>40</v>
      </c>
      <c r="B86" s="4">
        <v>3613.5171</v>
      </c>
      <c r="C86" s="5"/>
      <c r="D86" s="7">
        <v>20</v>
      </c>
    </row>
    <row r="87" spans="1:4" ht="12.75">
      <c r="A87" s="12" t="s">
        <v>63</v>
      </c>
      <c r="B87" s="4"/>
      <c r="C87" s="42">
        <v>785</v>
      </c>
      <c r="D87" s="2"/>
    </row>
    <row r="88" spans="1:4" ht="12.75">
      <c r="A88" s="7" t="s">
        <v>42</v>
      </c>
      <c r="B88" s="4">
        <v>3631.5021</v>
      </c>
      <c r="C88" s="5"/>
      <c r="D88" s="7">
        <v>40</v>
      </c>
    </row>
    <row r="89" spans="1:4" ht="12.75">
      <c r="A89" s="7" t="s">
        <v>172</v>
      </c>
      <c r="B89" s="4">
        <v>3631.5137</v>
      </c>
      <c r="C89" s="5"/>
      <c r="D89" s="7">
        <v>50</v>
      </c>
    </row>
    <row r="90" spans="1:5" ht="12.75">
      <c r="A90" s="7" t="s">
        <v>44</v>
      </c>
      <c r="B90" s="4">
        <v>3631.5139</v>
      </c>
      <c r="C90" s="5"/>
      <c r="D90" s="2">
        <v>30</v>
      </c>
      <c r="E90" s="15"/>
    </row>
    <row r="91" spans="1:4" ht="12.75">
      <c r="A91" s="7" t="s">
        <v>50</v>
      </c>
      <c r="B91" s="4">
        <v>3631.5154</v>
      </c>
      <c r="C91" s="5"/>
      <c r="D91" s="2">
        <v>300</v>
      </c>
    </row>
    <row r="92" spans="1:4" ht="12.75">
      <c r="A92" s="7" t="s">
        <v>178</v>
      </c>
      <c r="B92" s="4">
        <v>3631.5169</v>
      </c>
      <c r="C92" s="5"/>
      <c r="D92" s="2">
        <v>65</v>
      </c>
    </row>
    <row r="93" spans="1:5" ht="12.75">
      <c r="A93" s="7" t="s">
        <v>171</v>
      </c>
      <c r="B93" s="4">
        <v>3631.6121</v>
      </c>
      <c r="C93" s="5"/>
      <c r="D93" s="2">
        <v>300</v>
      </c>
      <c r="E93" s="15"/>
    </row>
    <row r="94" spans="1:4" ht="12.75">
      <c r="A94" s="12" t="s">
        <v>64</v>
      </c>
      <c r="B94" s="4"/>
      <c r="C94" s="5">
        <v>60</v>
      </c>
      <c r="D94" s="2"/>
    </row>
    <row r="95" spans="1:4" ht="12.75">
      <c r="A95" s="2" t="s">
        <v>45</v>
      </c>
      <c r="B95" s="4">
        <v>3632.5169</v>
      </c>
      <c r="C95" s="5"/>
      <c r="D95" s="2">
        <v>30</v>
      </c>
    </row>
    <row r="96" spans="1:4" ht="12.75">
      <c r="A96" s="2" t="s">
        <v>40</v>
      </c>
      <c r="B96" s="4">
        <v>3632.5171</v>
      </c>
      <c r="C96" s="5"/>
      <c r="D96" s="2">
        <v>30</v>
      </c>
    </row>
    <row r="97" spans="1:4" ht="12.75">
      <c r="A97" s="5" t="s">
        <v>154</v>
      </c>
      <c r="B97" s="4">
        <v>3635.6119</v>
      </c>
      <c r="C97" s="48">
        <v>420</v>
      </c>
      <c r="D97" s="2">
        <v>420</v>
      </c>
    </row>
    <row r="98" spans="1:4" ht="12.75">
      <c r="A98" s="12" t="s">
        <v>24</v>
      </c>
      <c r="B98" s="4"/>
      <c r="C98" s="42">
        <v>283</v>
      </c>
      <c r="D98" s="2"/>
    </row>
    <row r="99" spans="1:4" ht="12.75">
      <c r="A99" s="2" t="s">
        <v>128</v>
      </c>
      <c r="B99" s="4">
        <v>3639.5021</v>
      </c>
      <c r="C99" s="5"/>
      <c r="D99" s="2">
        <v>50</v>
      </c>
    </row>
    <row r="100" spans="1:4" ht="12.75">
      <c r="A100" s="2" t="s">
        <v>65</v>
      </c>
      <c r="B100" s="4">
        <v>3639.5031</v>
      </c>
      <c r="C100" s="5"/>
      <c r="D100" s="2">
        <v>12</v>
      </c>
    </row>
    <row r="101" spans="1:4" ht="12.75">
      <c r="A101" s="13" t="s">
        <v>66</v>
      </c>
      <c r="B101" s="4">
        <v>3639.5032</v>
      </c>
      <c r="C101" s="5"/>
      <c r="D101" s="2">
        <v>4</v>
      </c>
    </row>
    <row r="102" spans="1:4" ht="12.75">
      <c r="A102" s="13" t="s">
        <v>173</v>
      </c>
      <c r="B102" s="4">
        <v>3639.5137</v>
      </c>
      <c r="C102" s="5"/>
      <c r="D102" s="2">
        <v>20</v>
      </c>
    </row>
    <row r="103" spans="1:4" ht="12.75">
      <c r="A103" s="13" t="s">
        <v>44</v>
      </c>
      <c r="B103" s="4">
        <v>3639.5139</v>
      </c>
      <c r="C103" s="5"/>
      <c r="D103" s="2">
        <v>3</v>
      </c>
    </row>
    <row r="104" spans="1:4" ht="12.75">
      <c r="A104" s="13" t="s">
        <v>50</v>
      </c>
      <c r="B104" s="4">
        <v>3639.5154</v>
      </c>
      <c r="C104" s="5"/>
      <c r="D104" s="2">
        <v>2</v>
      </c>
    </row>
    <row r="105" spans="1:4" ht="12.75">
      <c r="A105" s="2" t="s">
        <v>68</v>
      </c>
      <c r="B105" s="4">
        <v>3639.5166</v>
      </c>
      <c r="C105" s="5"/>
      <c r="D105" s="2">
        <v>35</v>
      </c>
    </row>
    <row r="106" spans="1:4" ht="12.75">
      <c r="A106" s="2" t="s">
        <v>181</v>
      </c>
      <c r="B106" s="4">
        <v>3639.5166</v>
      </c>
      <c r="C106" s="5"/>
      <c r="D106" s="2">
        <v>100</v>
      </c>
    </row>
    <row r="107" spans="1:4" ht="12.75">
      <c r="A107" s="2" t="s">
        <v>69</v>
      </c>
      <c r="B107" s="4">
        <v>3639.5169</v>
      </c>
      <c r="C107" s="5"/>
      <c r="D107" s="2">
        <v>40</v>
      </c>
    </row>
    <row r="108" spans="1:4" ht="12.75">
      <c r="A108" s="2" t="s">
        <v>70</v>
      </c>
      <c r="B108" s="4">
        <v>3639.5339</v>
      </c>
      <c r="C108" s="5"/>
      <c r="D108" s="2">
        <v>12</v>
      </c>
    </row>
    <row r="109" spans="1:4" ht="12.75">
      <c r="A109" s="2" t="s">
        <v>107</v>
      </c>
      <c r="B109" s="4">
        <v>3639.5171</v>
      </c>
      <c r="C109" s="5"/>
      <c r="D109" s="2">
        <v>5</v>
      </c>
    </row>
    <row r="110" spans="1:4" ht="12.75">
      <c r="A110" s="5" t="s">
        <v>71</v>
      </c>
      <c r="B110" s="4">
        <v>3721.5169</v>
      </c>
      <c r="C110" s="5">
        <v>30</v>
      </c>
      <c r="D110" s="2">
        <v>30</v>
      </c>
    </row>
    <row r="111" spans="1:4" ht="12.75">
      <c r="A111" s="5" t="s">
        <v>72</v>
      </c>
      <c r="B111" s="4"/>
      <c r="C111" s="42">
        <v>1010</v>
      </c>
      <c r="D111" s="2"/>
    </row>
    <row r="112" spans="1:4" ht="12.75">
      <c r="A112" s="7" t="s">
        <v>155</v>
      </c>
      <c r="B112" s="4">
        <v>3722.5169</v>
      </c>
      <c r="C112" s="48"/>
      <c r="D112" s="2">
        <v>930</v>
      </c>
    </row>
    <row r="113" spans="1:5" ht="12.75">
      <c r="A113" s="7" t="s">
        <v>145</v>
      </c>
      <c r="B113" s="4">
        <v>3722.6121</v>
      </c>
      <c r="C113" s="48"/>
      <c r="D113" s="2">
        <v>80</v>
      </c>
      <c r="E113" s="15"/>
    </row>
    <row r="114" spans="1:4" ht="12.75">
      <c r="A114" s="5" t="s">
        <v>73</v>
      </c>
      <c r="B114" s="4"/>
      <c r="C114" s="42">
        <v>210</v>
      </c>
      <c r="D114" s="2"/>
    </row>
    <row r="115" spans="1:4" ht="12.75">
      <c r="A115" s="7" t="s">
        <v>141</v>
      </c>
      <c r="B115" s="4">
        <v>3723.5164</v>
      </c>
      <c r="C115" s="5"/>
      <c r="D115" s="2">
        <v>10</v>
      </c>
    </row>
    <row r="116" spans="1:4" ht="12.75">
      <c r="A116" s="7" t="s">
        <v>142</v>
      </c>
      <c r="B116" s="4">
        <v>3723.5169</v>
      </c>
      <c r="C116" s="5"/>
      <c r="D116" s="2">
        <v>200</v>
      </c>
    </row>
    <row r="117" spans="1:4" ht="12.75">
      <c r="A117" s="12" t="s">
        <v>74</v>
      </c>
      <c r="B117" s="4"/>
      <c r="C117" s="42">
        <v>737</v>
      </c>
      <c r="D117" s="2"/>
    </row>
    <row r="118" spans="1:4" ht="12.75">
      <c r="A118" s="7" t="s">
        <v>75</v>
      </c>
      <c r="B118" s="4">
        <v>3745.5011</v>
      </c>
      <c r="C118" s="5"/>
      <c r="D118" s="2">
        <v>200</v>
      </c>
    </row>
    <row r="119" spans="1:4" ht="12.75">
      <c r="A119" s="2" t="s">
        <v>136</v>
      </c>
      <c r="B119" s="4">
        <v>3745.5021</v>
      </c>
      <c r="C119" s="5"/>
      <c r="D119" s="2">
        <v>40</v>
      </c>
    </row>
    <row r="120" spans="1:4" ht="12.75">
      <c r="A120" s="7" t="s">
        <v>76</v>
      </c>
      <c r="B120" s="4">
        <v>3745.5031</v>
      </c>
      <c r="C120" s="5"/>
      <c r="D120" s="2">
        <v>50</v>
      </c>
    </row>
    <row r="121" spans="1:4" ht="12.75">
      <c r="A121" s="39" t="s">
        <v>77</v>
      </c>
      <c r="B121" s="4">
        <v>3745.5032</v>
      </c>
      <c r="C121" s="5"/>
      <c r="D121" s="2">
        <v>19</v>
      </c>
    </row>
    <row r="122" spans="1:4" ht="12.75">
      <c r="A122" s="2" t="s">
        <v>108</v>
      </c>
      <c r="B122" s="4">
        <v>3745.5134</v>
      </c>
      <c r="C122" s="5"/>
      <c r="D122" s="2">
        <v>3</v>
      </c>
    </row>
    <row r="123" spans="1:4" ht="12.75">
      <c r="A123" s="39" t="s">
        <v>146</v>
      </c>
      <c r="B123" s="4">
        <v>3745.5137</v>
      </c>
      <c r="C123" s="5"/>
      <c r="D123" s="2">
        <v>36</v>
      </c>
    </row>
    <row r="124" spans="1:4" ht="12.75">
      <c r="A124" s="2" t="s">
        <v>147</v>
      </c>
      <c r="B124" s="4">
        <v>3745.5139</v>
      </c>
      <c r="C124" s="5"/>
      <c r="D124" s="2">
        <v>200</v>
      </c>
    </row>
    <row r="125" spans="1:4" ht="12.75">
      <c r="A125" s="2" t="s">
        <v>157</v>
      </c>
      <c r="B125" s="4">
        <v>3745.5156</v>
      </c>
      <c r="C125" s="5"/>
      <c r="D125" s="2">
        <v>40</v>
      </c>
    </row>
    <row r="126" spans="1:4" ht="12.75">
      <c r="A126" s="2" t="s">
        <v>148</v>
      </c>
      <c r="B126" s="4">
        <v>3745.5163</v>
      </c>
      <c r="C126" s="5"/>
      <c r="D126" s="2">
        <v>7</v>
      </c>
    </row>
    <row r="127" spans="1:4" ht="12.75">
      <c r="A127" s="2" t="s">
        <v>45</v>
      </c>
      <c r="B127" s="4">
        <v>3745.5169</v>
      </c>
      <c r="C127" s="5"/>
      <c r="D127" s="2">
        <v>100</v>
      </c>
    </row>
    <row r="128" spans="1:4" ht="12.75" customHeight="1">
      <c r="A128" s="2" t="s">
        <v>116</v>
      </c>
      <c r="B128" s="4">
        <v>3745.5167</v>
      </c>
      <c r="C128" s="5"/>
      <c r="D128" s="2">
        <v>2</v>
      </c>
    </row>
    <row r="129" spans="1:4" ht="12.75" customHeight="1">
      <c r="A129" s="2" t="s">
        <v>40</v>
      </c>
      <c r="B129" s="4">
        <v>3745.5171</v>
      </c>
      <c r="C129" s="5"/>
      <c r="D129" s="2">
        <v>40</v>
      </c>
    </row>
    <row r="130" spans="1:4" ht="12.75" customHeight="1">
      <c r="A130" s="5" t="s">
        <v>78</v>
      </c>
      <c r="B130" s="4">
        <v>4341.5499</v>
      </c>
      <c r="C130" s="5">
        <v>10</v>
      </c>
      <c r="D130" s="7">
        <v>10</v>
      </c>
    </row>
    <row r="131" spans="1:4" ht="12.75">
      <c r="A131" s="12" t="s">
        <v>79</v>
      </c>
      <c r="B131" s="4"/>
      <c r="C131" s="42">
        <v>551</v>
      </c>
      <c r="D131" s="2"/>
    </row>
    <row r="132" spans="1:4" ht="12.75">
      <c r="A132" s="7" t="s">
        <v>44</v>
      </c>
      <c r="B132" s="4">
        <v>4357.5139</v>
      </c>
      <c r="C132" s="42"/>
      <c r="D132" s="2">
        <v>1</v>
      </c>
    </row>
    <row r="133" spans="1:4" ht="12.75">
      <c r="A133" s="2" t="s">
        <v>80</v>
      </c>
      <c r="B133" s="4">
        <v>4357.5151</v>
      </c>
      <c r="C133" s="5"/>
      <c r="D133" s="2">
        <v>55</v>
      </c>
    </row>
    <row r="134" spans="1:4" ht="12.75">
      <c r="A134" s="2" t="s">
        <v>81</v>
      </c>
      <c r="B134" s="4">
        <v>4357.5153</v>
      </c>
      <c r="C134" s="5"/>
      <c r="D134" s="2">
        <v>190</v>
      </c>
    </row>
    <row r="135" spans="1:4" ht="12.75">
      <c r="A135" s="2" t="s">
        <v>82</v>
      </c>
      <c r="B135" s="4">
        <v>4357.5154</v>
      </c>
      <c r="C135" s="5"/>
      <c r="D135" s="2">
        <v>80</v>
      </c>
    </row>
    <row r="136" spans="1:4" ht="12.75">
      <c r="A136" s="2" t="s">
        <v>83</v>
      </c>
      <c r="B136" s="4">
        <v>4357.5169</v>
      </c>
      <c r="C136" s="5"/>
      <c r="D136" s="2">
        <v>30</v>
      </c>
    </row>
    <row r="137" spans="1:4" ht="12.75">
      <c r="A137" s="2" t="s">
        <v>84</v>
      </c>
      <c r="B137" s="4">
        <v>4357.5223</v>
      </c>
      <c r="C137" s="5"/>
      <c r="D137" s="2">
        <v>120</v>
      </c>
    </row>
    <row r="138" spans="1:4" ht="12.75">
      <c r="A138" s="2" t="s">
        <v>117</v>
      </c>
      <c r="B138" s="4">
        <v>4357.5171</v>
      </c>
      <c r="C138" s="5"/>
      <c r="D138" s="2">
        <v>75</v>
      </c>
    </row>
    <row r="139" spans="1:4" ht="12.75">
      <c r="A139" s="5" t="s">
        <v>135</v>
      </c>
      <c r="B139" s="4">
        <v>5212.5901</v>
      </c>
      <c r="C139" s="5">
        <v>100</v>
      </c>
      <c r="D139" s="7">
        <v>100</v>
      </c>
    </row>
    <row r="140" spans="1:4" ht="12.75">
      <c r="A140" s="5" t="s">
        <v>85</v>
      </c>
      <c r="B140" s="4"/>
      <c r="C140" s="42">
        <v>84.5</v>
      </c>
      <c r="D140" s="7"/>
    </row>
    <row r="141" spans="1:4" ht="12.75">
      <c r="A141" s="7" t="s">
        <v>50</v>
      </c>
      <c r="B141" s="4">
        <v>5512.5154</v>
      </c>
      <c r="C141" s="5"/>
      <c r="D141" s="7">
        <v>3</v>
      </c>
    </row>
    <row r="142" spans="1:4" ht="12.75">
      <c r="A142" s="7" t="s">
        <v>86</v>
      </c>
      <c r="B142" s="4">
        <v>5512.5222</v>
      </c>
      <c r="C142" s="5"/>
      <c r="D142" s="7">
        <v>30</v>
      </c>
    </row>
    <row r="143" spans="1:4" ht="12.75">
      <c r="A143" s="7" t="s">
        <v>109</v>
      </c>
      <c r="B143" s="4">
        <v>5512.5163</v>
      </c>
      <c r="C143" s="5"/>
      <c r="D143" s="7">
        <v>1.5</v>
      </c>
    </row>
    <row r="144" spans="1:4" ht="12.75">
      <c r="A144" s="7" t="s">
        <v>174</v>
      </c>
      <c r="B144" s="4">
        <v>5512.5171</v>
      </c>
      <c r="C144" s="48"/>
      <c r="D144" s="7">
        <v>50</v>
      </c>
    </row>
    <row r="145" spans="1:4" s="9" customFormat="1" ht="12.75" customHeight="1">
      <c r="A145" s="5" t="s">
        <v>87</v>
      </c>
      <c r="B145" s="3"/>
      <c r="C145" s="42">
        <v>1330</v>
      </c>
      <c r="D145" s="5"/>
    </row>
    <row r="146" spans="1:4" s="9" customFormat="1" ht="12.75" customHeight="1">
      <c r="A146" s="7" t="s">
        <v>42</v>
      </c>
      <c r="B146" s="4">
        <v>6112.5023</v>
      </c>
      <c r="C146" s="5"/>
      <c r="D146" s="7">
        <v>1006</v>
      </c>
    </row>
    <row r="147" spans="1:4" s="9" customFormat="1" ht="12.75" customHeight="1">
      <c r="A147" s="7" t="s">
        <v>88</v>
      </c>
      <c r="B147" s="4">
        <v>6112.5031</v>
      </c>
      <c r="C147" s="5"/>
      <c r="D147" s="7">
        <v>233</v>
      </c>
    </row>
    <row r="148" spans="1:4" s="9" customFormat="1" ht="12.75" customHeight="1">
      <c r="A148" s="7" t="s">
        <v>77</v>
      </c>
      <c r="B148" s="4">
        <v>6112.5032</v>
      </c>
      <c r="C148" s="5"/>
      <c r="D148" s="7">
        <v>91</v>
      </c>
    </row>
    <row r="149" spans="1:4" ht="12.75">
      <c r="A149" s="12" t="s">
        <v>89</v>
      </c>
      <c r="B149" s="4"/>
      <c r="C149" s="42">
        <v>1227</v>
      </c>
      <c r="D149" s="2"/>
    </row>
    <row r="150" spans="1:4" ht="12.75">
      <c r="A150" s="2" t="s">
        <v>90</v>
      </c>
      <c r="B150" s="4">
        <v>6171.5011</v>
      </c>
      <c r="C150" s="5"/>
      <c r="D150" s="2">
        <v>427</v>
      </c>
    </row>
    <row r="151" spans="1:4" ht="12.75">
      <c r="A151" s="2" t="s">
        <v>91</v>
      </c>
      <c r="B151" s="4">
        <v>6171.5021</v>
      </c>
      <c r="C151" s="5"/>
      <c r="D151" s="2">
        <v>30</v>
      </c>
    </row>
    <row r="152" spans="1:4" s="9" customFormat="1" ht="12.75">
      <c r="A152" s="7" t="s">
        <v>88</v>
      </c>
      <c r="B152" s="4">
        <v>6171.5031</v>
      </c>
      <c r="C152" s="5"/>
      <c r="D152" s="7">
        <v>111</v>
      </c>
    </row>
    <row r="153" spans="1:4" ht="12.75">
      <c r="A153" s="2" t="s">
        <v>77</v>
      </c>
      <c r="B153" s="4">
        <v>6171.5032</v>
      </c>
      <c r="C153" s="5"/>
      <c r="D153" s="2">
        <v>36</v>
      </c>
    </row>
    <row r="154" spans="1:4" ht="12.75">
      <c r="A154" s="2" t="s">
        <v>92</v>
      </c>
      <c r="B154" s="4">
        <v>6171.5038</v>
      </c>
      <c r="C154" s="5"/>
      <c r="D154" s="2">
        <v>4</v>
      </c>
    </row>
    <row r="155" spans="1:4" ht="12.75">
      <c r="A155" s="2" t="s">
        <v>93</v>
      </c>
      <c r="B155" s="4">
        <v>6171.5136</v>
      </c>
      <c r="C155" s="5"/>
      <c r="D155" s="2">
        <v>6</v>
      </c>
    </row>
    <row r="156" spans="1:4" ht="12.75">
      <c r="A156" s="2" t="s">
        <v>94</v>
      </c>
      <c r="B156" s="4">
        <v>6171.5137</v>
      </c>
      <c r="C156" s="5"/>
      <c r="D156" s="2">
        <v>20</v>
      </c>
    </row>
    <row r="157" spans="1:4" ht="12.75">
      <c r="A157" s="2" t="s">
        <v>95</v>
      </c>
      <c r="B157" s="4">
        <v>6171.5139</v>
      </c>
      <c r="C157" s="5"/>
      <c r="D157" s="7">
        <v>50</v>
      </c>
    </row>
    <row r="158" spans="1:4" ht="12.75">
      <c r="A158" s="2" t="s">
        <v>96</v>
      </c>
      <c r="B158" s="4">
        <v>6171.5151</v>
      </c>
      <c r="C158" s="5"/>
      <c r="D158" s="7">
        <v>3</v>
      </c>
    </row>
    <row r="159" spans="1:4" ht="12.75">
      <c r="A159" s="2" t="s">
        <v>62</v>
      </c>
      <c r="B159" s="4">
        <v>6171.5153</v>
      </c>
      <c r="C159" s="5"/>
      <c r="D159" s="7">
        <v>45</v>
      </c>
    </row>
    <row r="160" spans="1:4" ht="12.75">
      <c r="A160" s="2" t="s">
        <v>67</v>
      </c>
      <c r="B160" s="4">
        <v>6171.5154</v>
      </c>
      <c r="C160" s="5"/>
      <c r="D160" s="7">
        <v>35</v>
      </c>
    </row>
    <row r="161" spans="1:4" ht="12.75">
      <c r="A161" s="2" t="s">
        <v>110</v>
      </c>
      <c r="B161" s="4">
        <v>6171.5156</v>
      </c>
      <c r="C161" s="5"/>
      <c r="D161" s="7">
        <v>15</v>
      </c>
    </row>
    <row r="162" spans="1:4" ht="12.75">
      <c r="A162" s="2" t="s">
        <v>97</v>
      </c>
      <c r="B162" s="4">
        <v>6171.5161</v>
      </c>
      <c r="C162" s="5"/>
      <c r="D162" s="7">
        <v>7</v>
      </c>
    </row>
    <row r="163" spans="1:4" ht="12.75">
      <c r="A163" s="2" t="s">
        <v>98</v>
      </c>
      <c r="B163" s="4">
        <v>6171.5162</v>
      </c>
      <c r="C163" s="5"/>
      <c r="D163" s="7">
        <v>80</v>
      </c>
    </row>
    <row r="164" spans="1:4" ht="12.75">
      <c r="A164" s="2" t="s">
        <v>175</v>
      </c>
      <c r="B164" s="4">
        <v>6171.5163</v>
      </c>
      <c r="C164" s="5"/>
      <c r="D164" s="7">
        <v>15</v>
      </c>
    </row>
    <row r="165" spans="1:4" ht="12.75">
      <c r="A165" s="2" t="s">
        <v>116</v>
      </c>
      <c r="B165" s="4">
        <v>6171.5167</v>
      </c>
      <c r="C165" s="5"/>
      <c r="D165" s="7">
        <v>20</v>
      </c>
    </row>
    <row r="166" spans="1:4" ht="12.75">
      <c r="A166" s="2" t="s">
        <v>99</v>
      </c>
      <c r="B166" s="4">
        <v>6171.5169</v>
      </c>
      <c r="C166" s="5"/>
      <c r="D166" s="7">
        <v>210</v>
      </c>
    </row>
    <row r="167" spans="1:4" ht="12.75">
      <c r="A167" s="2" t="s">
        <v>61</v>
      </c>
      <c r="B167" s="4">
        <v>6171.5171</v>
      </c>
      <c r="C167" s="5"/>
      <c r="D167" s="7">
        <v>20</v>
      </c>
    </row>
    <row r="168" spans="1:4" ht="12.75">
      <c r="A168" s="2" t="s">
        <v>51</v>
      </c>
      <c r="B168" s="4">
        <v>6171.5175</v>
      </c>
      <c r="C168" s="5"/>
      <c r="D168" s="7">
        <v>2</v>
      </c>
    </row>
    <row r="169" spans="1:4" ht="12.75">
      <c r="A169" s="2" t="s">
        <v>149</v>
      </c>
      <c r="B169" s="4">
        <v>6171.5194</v>
      </c>
      <c r="C169" s="5"/>
      <c r="D169" s="7">
        <v>3</v>
      </c>
    </row>
    <row r="170" spans="1:4" ht="12.75">
      <c r="A170" s="2" t="s">
        <v>134</v>
      </c>
      <c r="B170" s="4">
        <v>6171.5321</v>
      </c>
      <c r="C170" s="5"/>
      <c r="D170" s="7">
        <v>3</v>
      </c>
    </row>
    <row r="171" spans="1:4" ht="13.5" customHeight="1">
      <c r="A171" s="2" t="s">
        <v>150</v>
      </c>
      <c r="B171" s="4">
        <v>6171.5362</v>
      </c>
      <c r="C171" s="5"/>
      <c r="D171" s="7">
        <v>65</v>
      </c>
    </row>
    <row r="172" spans="1:4" ht="12.75">
      <c r="A172" s="2" t="s">
        <v>152</v>
      </c>
      <c r="B172" s="4">
        <v>6171.5499</v>
      </c>
      <c r="C172" s="5"/>
      <c r="D172" s="7">
        <v>20</v>
      </c>
    </row>
    <row r="173" spans="1:4" ht="12.75">
      <c r="A173" s="5" t="s">
        <v>100</v>
      </c>
      <c r="B173" s="4">
        <v>6310.5163</v>
      </c>
      <c r="C173" s="5">
        <v>15</v>
      </c>
      <c r="D173" s="2">
        <v>15</v>
      </c>
    </row>
    <row r="174" spans="1:4" ht="12.75">
      <c r="A174" s="5" t="s">
        <v>101</v>
      </c>
      <c r="B174" s="4">
        <v>6320.5163</v>
      </c>
      <c r="C174" s="5">
        <v>119.7</v>
      </c>
      <c r="D174" s="2">
        <v>119.7</v>
      </c>
    </row>
    <row r="175" spans="1:4" ht="12.75">
      <c r="A175" s="5" t="s">
        <v>78</v>
      </c>
      <c r="B175" s="4">
        <v>6330.5342</v>
      </c>
      <c r="C175" s="5">
        <v>45</v>
      </c>
      <c r="D175" s="2">
        <v>45</v>
      </c>
    </row>
    <row r="176" spans="1:4" ht="12.75">
      <c r="A176" s="2"/>
      <c r="B176" s="4"/>
      <c r="C176" s="5"/>
      <c r="D176" s="2"/>
    </row>
    <row r="177" spans="1:4" ht="12.75">
      <c r="A177" s="2" t="s">
        <v>102</v>
      </c>
      <c r="B177" s="4"/>
      <c r="C177" s="5">
        <f>SUM(C4:C176)</f>
        <v>13989.900000000001</v>
      </c>
      <c r="D177" s="47">
        <f>SUM(D5:D176)</f>
        <v>13986.900000000001</v>
      </c>
    </row>
    <row r="178" spans="3:4" ht="12.75">
      <c r="C178" s="15"/>
      <c r="D178" s="14"/>
    </row>
  </sheetData>
  <sheetProtection/>
  <mergeCells count="1">
    <mergeCell ref="C2:D2"/>
  </mergeCells>
  <printOptions/>
  <pageMargins left="0.7086614173228347" right="0.2362204724409449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10" sqref="B10"/>
    </sheetView>
  </sheetViews>
  <sheetFormatPr defaultColWidth="9.00390625" defaultRowHeight="12.75"/>
  <cols>
    <col min="1" max="1" width="40.25390625" style="23" customWidth="1"/>
    <col min="2" max="3" width="11.875" style="23" customWidth="1"/>
    <col min="4" max="5" width="10.00390625" style="23" customWidth="1"/>
    <col min="6" max="7" width="9.875" style="23" customWidth="1"/>
    <col min="8" max="8" width="13.25390625" style="23" customWidth="1"/>
    <col min="9" max="9" width="9.875" style="23" customWidth="1"/>
    <col min="10" max="10" width="13.25390625" style="23" customWidth="1"/>
    <col min="11" max="16384" width="9.125" style="23" customWidth="1"/>
  </cols>
  <sheetData>
    <row r="1" spans="1:3" s="18" customFormat="1" ht="15.75">
      <c r="A1" s="16" t="s">
        <v>158</v>
      </c>
      <c r="B1" s="17" t="s">
        <v>103</v>
      </c>
      <c r="C1" s="38" t="s">
        <v>1</v>
      </c>
    </row>
    <row r="2" spans="1:3" s="18" customFormat="1" ht="14.25" customHeight="1">
      <c r="A2" s="16"/>
      <c r="B2" s="19" t="s">
        <v>111</v>
      </c>
      <c r="C2" s="19" t="s">
        <v>112</v>
      </c>
    </row>
    <row r="3" spans="1:3" s="18" customFormat="1" ht="15.75">
      <c r="A3" s="16"/>
      <c r="B3" s="17"/>
      <c r="C3" s="17"/>
    </row>
    <row r="4" spans="1:3" ht="12.75">
      <c r="A4" s="20" t="s">
        <v>104</v>
      </c>
      <c r="B4" s="22">
        <v>8115</v>
      </c>
      <c r="C4" s="22">
        <v>-2656.06</v>
      </c>
    </row>
    <row r="5" spans="1:3" ht="12.75">
      <c r="A5" s="21"/>
      <c r="B5" s="21"/>
      <c r="C5" s="21"/>
    </row>
    <row r="6" spans="1:3" s="25" customFormat="1" ht="12.75">
      <c r="A6" s="24" t="s">
        <v>102</v>
      </c>
      <c r="B6" s="22"/>
      <c r="C6" s="22">
        <f>SUM(C4:C5)</f>
        <v>-2656.06</v>
      </c>
    </row>
    <row r="9" ht="15.75">
      <c r="A9" s="35" t="s">
        <v>156</v>
      </c>
    </row>
    <row r="13" ht="12.75">
      <c r="B13" s="29"/>
    </row>
    <row r="14" spans="2:3" ht="12.75">
      <c r="B14" s="52"/>
      <c r="C14" s="29"/>
    </row>
    <row r="15" spans="2:3" ht="12.75">
      <c r="B15" s="52"/>
      <c r="C15" s="29"/>
    </row>
    <row r="16" spans="2:3" ht="12.75">
      <c r="B16" s="52"/>
      <c r="C16" s="29"/>
    </row>
    <row r="17" ht="12.75">
      <c r="B17" s="29"/>
    </row>
    <row r="22" ht="12.75">
      <c r="C22" s="40"/>
    </row>
    <row r="23" ht="12.75">
      <c r="C23" s="40"/>
    </row>
    <row r="24" spans="2:3" ht="12.75">
      <c r="B24" s="29"/>
      <c r="C24" s="40"/>
    </row>
    <row r="25" ht="12.75">
      <c r="B25" s="29"/>
    </row>
    <row r="26" ht="12.75">
      <c r="B26" s="2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Obříství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SEKRETARIÁT</dc:creator>
  <cp:keywords/>
  <dc:description/>
  <cp:lastModifiedBy>SEKRETARIÁT</cp:lastModifiedBy>
  <cp:lastPrinted>2013-12-20T12:27:18Z</cp:lastPrinted>
  <dcterms:created xsi:type="dcterms:W3CDTF">2008-12-15T13:03:08Z</dcterms:created>
  <dcterms:modified xsi:type="dcterms:W3CDTF">2013-12-20T12:27:23Z</dcterms:modified>
  <cp:category/>
  <cp:version/>
  <cp:contentType/>
  <cp:contentStatus/>
</cp:coreProperties>
</file>